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oceanemerchiers/Dropbox (ARCTIK)/ARCTIK SERVER/1. PROJECTS/FwC DG Env. lot 1 ENV.B.1:FRA:2018:0002/3645 EU Ecolabel Helpdesk/2. EU Ecolabel Website/2. New website/Content/Text/V2/Product groups and criteria/User Manuals/Cleaning Up/Hand Dishwashing Detergents/"/>
    </mc:Choice>
  </mc:AlternateContent>
  <xr:revisionPtr revIDLastSave="0" documentId="8_{CC89AFFB-EB89-EF41-8589-13985EB8B202}" xr6:coauthVersionLast="47" xr6:coauthVersionMax="47" xr10:uidLastSave="{00000000-0000-0000-0000-000000000000}"/>
  <bookViews>
    <workbookView xWindow="0" yWindow="500" windowWidth="20500" windowHeight="8340" activeTab="1" xr2:uid="{00000000-000D-0000-FFFF-FFFF00000000}"/>
  </bookViews>
  <sheets>
    <sheet name="INSTRUCTIONS" sheetId="1" r:id="rId1"/>
    <sheet name="testing conditions" sheetId="2" r:id="rId2"/>
    <sheet name="results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4" l="1"/>
  <c r="F10" i="4"/>
  <c r="F9" i="4"/>
  <c r="F8" i="4"/>
  <c r="F7" i="4"/>
  <c r="D11" i="4"/>
  <c r="D10" i="4"/>
  <c r="D9" i="4"/>
  <c r="D12" i="4" s="1"/>
  <c r="D8" i="4"/>
  <c r="D7" i="4"/>
  <c r="E11" i="4"/>
  <c r="E10" i="4"/>
  <c r="E9" i="4"/>
  <c r="E8" i="4"/>
  <c r="E7" i="4"/>
  <c r="C11" i="4"/>
  <c r="C12" i="4" s="1"/>
  <c r="C10" i="4"/>
  <c r="C9" i="4"/>
  <c r="C8" i="4"/>
  <c r="C7" i="4"/>
  <c r="F12" i="4"/>
  <c r="E12" i="4"/>
</calcChain>
</file>

<file path=xl/sharedStrings.xml><?xml version="1.0" encoding="utf-8"?>
<sst xmlns="http://schemas.openxmlformats.org/spreadsheetml/2006/main" count="98" uniqueCount="81">
  <si>
    <t>Aim</t>
  </si>
  <si>
    <t>Content of the sheet</t>
  </si>
  <si>
    <t xml:space="preserve">How to fill in? </t>
  </si>
  <si>
    <t xml:space="preserve">salmon cells should be filled in by the applicant. </t>
  </si>
  <si>
    <t xml:space="preserve">TESTING OF INDUSTRIAL AND INSTITUTIONAL LAUNDRY DETERGENTS </t>
  </si>
  <si>
    <t xml:space="preserve">Name of the lab: </t>
  </si>
  <si>
    <t>yes</t>
  </si>
  <si>
    <t xml:space="preserve">no </t>
  </si>
  <si>
    <t>comments</t>
  </si>
  <si>
    <t xml:space="preserve">is it possible for the CB in charge of the application to monitor the performance of the test? </t>
  </si>
  <si>
    <t xml:space="preserve">has the CB in charge of the application access to all the data of the product? </t>
  </si>
  <si>
    <t>type of information provided (eg technical sheet)</t>
  </si>
  <si>
    <t xml:space="preserve">were the samples made anomymous to the test lab? </t>
  </si>
  <si>
    <t>does the lab meet the general requirements of EN ISO 17025 or equivalent?</t>
  </si>
  <si>
    <t>write the standard met</t>
  </si>
  <si>
    <t xml:space="preserve">has the lab a quality control system? </t>
  </si>
  <si>
    <t>describe the quality control system</t>
  </si>
  <si>
    <t>LABORATORY TEST</t>
  </si>
  <si>
    <t>TESTING CONDITIONS</t>
  </si>
  <si>
    <t>REQUIREMENTS</t>
  </si>
  <si>
    <t>water hardness for the recommended dosage</t>
  </si>
  <si>
    <t>dosage</t>
  </si>
  <si>
    <t xml:space="preserve">this excelsheet provides a prood show compliance with the criteiron "FITNESS FOR USE" of Hand Dishwashing Detergents </t>
  </si>
  <si>
    <t xml:space="preserve">is the test done by hand-washing or by mechanical washing? </t>
  </si>
  <si>
    <t>which crokery were  used, if any?</t>
  </si>
  <si>
    <t>Water parameters</t>
  </si>
  <si>
    <t>volume of water</t>
  </si>
  <si>
    <t>water hardness</t>
  </si>
  <si>
    <t>water temperature</t>
  </si>
  <si>
    <t>Reference product (if other as included in the protocol)</t>
  </si>
  <si>
    <t>Formulation</t>
  </si>
  <si>
    <t>Soiling</t>
  </si>
  <si>
    <t>soiling tested (soil 1 or soil 2)</t>
  </si>
  <si>
    <t>Dosage</t>
  </si>
  <si>
    <t xml:space="preserve">Room </t>
  </si>
  <si>
    <t>temperature of the room</t>
  </si>
  <si>
    <t>humidity of the room</t>
  </si>
  <si>
    <t>Testing product</t>
  </si>
  <si>
    <t>quantity of soiling applied (soil 1 or soil 2)</t>
  </si>
  <si>
    <t>which is the saturation point?</t>
  </si>
  <si>
    <t>Reference product</t>
  </si>
  <si>
    <t>number experiments</t>
  </si>
  <si>
    <t>product</t>
  </si>
  <si>
    <t>test 1</t>
  </si>
  <si>
    <t>test 2</t>
  </si>
  <si>
    <t>test 3</t>
  </si>
  <si>
    <t>test 4</t>
  </si>
  <si>
    <t>test 5</t>
  </si>
  <si>
    <t>test product 1</t>
  </si>
  <si>
    <t>reference 1</t>
  </si>
  <si>
    <t>mean value</t>
  </si>
  <si>
    <t>test product2</t>
  </si>
  <si>
    <t>reference 2</t>
  </si>
  <si>
    <t xml:space="preserve">Values obtained (number of plates) </t>
  </si>
  <si>
    <t>Anova: Single Factor</t>
  </si>
  <si>
    <t>SUMMARY</t>
  </si>
  <si>
    <t>Groups</t>
  </si>
  <si>
    <t>Count</t>
  </si>
  <si>
    <t>Sum</t>
  </si>
  <si>
    <t>Average</t>
  </si>
  <si>
    <t>Variance</t>
  </si>
  <si>
    <t>Column 1</t>
  </si>
  <si>
    <t>Column 2</t>
  </si>
  <si>
    <t>Column 3</t>
  </si>
  <si>
    <t>Column 4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</si>
  <si>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</si>
  <si>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</si>
  <si>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</si>
  <si>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</si>
  <si>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</si>
  <si>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</si>
  <si>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</si>
  <si>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</si>
  <si>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</si>
  <si>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</si>
  <si>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</si>
  <si>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Apply a ANOVA single factor analysis ( calculated with the add-in of microsoft and selecting significance level : 95% (alpha: 0.05)</t>
  </si>
  <si>
    <t xml:space="preserve">if F &gt; Fcrit  the initial hypothesis (Ho) is rejected </t>
  </si>
  <si>
    <t>"testing conditions" include the values of the testing and condition of the test</t>
  </si>
  <si>
    <t>"results" shows a statistical treatment of the data</t>
  </si>
  <si>
    <t xml:space="preserve">If needed: not all the requirements in the initial 5 testing are fulfilled.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</si>
</sst>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/>
      <right/>
      <top style="thick">
        <color auto="1"/>
      </top>
      <bottom style="dashed">
        <color auto="1"/>
      </bottom>
      <diagonal/>
    </border>
    <border>
      <left/>
      <right style="thick">
        <color auto="1"/>
      </right>
      <top style="thick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ck">
        <color auto="1"/>
      </bottom>
      <diagonal/>
    </border>
    <border>
      <left/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dashed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thick">
        <color auto="1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dashed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/>
    <xf numFmtId="0" fontId="0" fillId="2" borderId="12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3" fillId="0" borderId="0" xfId="0" applyFont="1"/>
    <xf numFmtId="0" fontId="1" fillId="0" borderId="9" xfId="0" applyFont="1" applyBorder="1" applyAlignment="1">
      <alignment wrapText="1"/>
    </xf>
    <xf numFmtId="0" fontId="0" fillId="0" borderId="28" xfId="0" applyBorder="1" applyAlignment="1"/>
    <xf numFmtId="0" fontId="0" fillId="0" borderId="29" xfId="0" applyBorder="1" applyAlignment="1"/>
    <xf numFmtId="0" fontId="1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6" fillId="0" borderId="2" xfId="0" applyFont="1" applyBorder="1"/>
    <xf numFmtId="0" fontId="0" fillId="0" borderId="2" xfId="0" applyBorder="1"/>
    <xf numFmtId="0" fontId="6" fillId="0" borderId="1" xfId="0" applyFont="1" applyBorder="1"/>
    <xf numFmtId="0" fontId="0" fillId="0" borderId="34" xfId="0" applyBorder="1" applyAlignment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2" xfId="0" applyFill="1" applyBorder="1"/>
    <xf numFmtId="0" fontId="0" fillId="2" borderId="25" xfId="0" applyFill="1" applyBorder="1"/>
    <xf numFmtId="0" fontId="0" fillId="0" borderId="5" xfId="0" applyBorder="1"/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4" fillId="0" borderId="4" xfId="0" applyFont="1" applyBorder="1" applyAlignment="1">
      <alignment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3" borderId="43" xfId="0" applyFill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0" fillId="2" borderId="46" xfId="0" applyFill="1" applyBorder="1" applyAlignment="1">
      <alignment vertical="center" wrapText="1"/>
    </xf>
    <xf numFmtId="0" fontId="0" fillId="2" borderId="47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0" borderId="34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2" xfId="0" applyFont="1" applyBorder="1"/>
    <xf numFmtId="0" fontId="0" fillId="2" borderId="22" xfId="0" applyFill="1" applyBorder="1" applyAlignment="1"/>
    <xf numFmtId="0" fontId="0" fillId="2" borderId="23" xfId="0" applyFill="1" applyBorder="1" applyAlignment="1"/>
    <xf numFmtId="0" fontId="0" fillId="2" borderId="24" xfId="0" applyFill="1" applyBorder="1" applyAlignment="1"/>
    <xf numFmtId="0" fontId="0" fillId="2" borderId="54" xfId="0" applyFill="1" applyBorder="1"/>
    <xf numFmtId="0" fontId="0" fillId="2" borderId="55" xfId="0" applyFill="1" applyBorder="1"/>
    <xf numFmtId="0" fontId="0" fillId="2" borderId="56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35" xfId="0" applyFill="1" applyBorder="1"/>
    <xf numFmtId="0" fontId="0" fillId="4" borderId="36" xfId="0" applyFill="1" applyBorder="1"/>
    <xf numFmtId="0" fontId="0" fillId="4" borderId="37" xfId="0" applyFill="1" applyBorder="1"/>
    <xf numFmtId="0" fontId="1" fillId="0" borderId="0" xfId="0" applyFont="1"/>
    <xf numFmtId="0" fontId="7" fillId="0" borderId="0" xfId="0" applyFont="1"/>
    <xf numFmtId="0" fontId="1" fillId="0" borderId="16" xfId="0" applyFont="1" applyBorder="1"/>
    <xf numFmtId="0" fontId="1" fillId="0" borderId="38" xfId="0" applyFont="1" applyBorder="1"/>
    <xf numFmtId="0" fontId="1" fillId="0" borderId="57" xfId="0" applyFont="1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0" xfId="0" applyFont="1" applyFill="1" applyBorder="1"/>
    <xf numFmtId="0" fontId="0" fillId="5" borderId="0" xfId="0" applyFill="1"/>
    <xf numFmtId="0" fontId="5" fillId="5" borderId="62" xfId="0" applyFont="1" applyFill="1" applyBorder="1" applyAlignment="1">
      <alignment horizontal="center"/>
    </xf>
    <xf numFmtId="0" fontId="0" fillId="5" borderId="0" xfId="0" applyFill="1" applyBorder="1" applyAlignment="1"/>
    <xf numFmtId="0" fontId="0" fillId="5" borderId="61" xfId="0" applyFill="1" applyBorder="1" applyAlignmen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4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0" borderId="30" xfId="0" applyBorder="1" applyAlignment="1"/>
    <xf numFmtId="0" fontId="0" fillId="0" borderId="31" xfId="0" applyBorder="1" applyAlignment="1"/>
    <xf numFmtId="0" fontId="0" fillId="2" borderId="50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0" fillId="0" borderId="32" xfId="0" applyBorder="1" applyAlignment="1"/>
    <xf numFmtId="0" fontId="0" fillId="0" borderId="33" xfId="0" applyBorder="1" applyAlignment="1"/>
    <xf numFmtId="0" fontId="0" fillId="2" borderId="12" xfId="0" applyFill="1" applyBorder="1" applyAlignment="1">
      <alignment vertical="center" wrapText="1"/>
    </xf>
    <xf numFmtId="0" fontId="0" fillId="0" borderId="12" xfId="0" applyBorder="1" applyAlignment="1"/>
    <xf numFmtId="0" fontId="0" fillId="0" borderId="11" xfId="0" applyBorder="1" applyAlignment="1"/>
    <xf numFmtId="0" fontId="0" fillId="2" borderId="15" xfId="0" applyFill="1" applyBorder="1" applyAlignment="1">
      <alignment vertical="center" wrapText="1"/>
    </xf>
    <xf numFmtId="0" fontId="0" fillId="0" borderId="15" xfId="0" applyBorder="1" applyAlignment="1"/>
    <xf numFmtId="0" fontId="0" fillId="0" borderId="14" xfId="0" applyBorder="1" applyAlignment="1"/>
    <xf numFmtId="0" fontId="0" fillId="0" borderId="5" xfId="0" applyBorder="1" applyAlignment="1">
      <alignment horizontal="left" vertical="center"/>
    </xf>
    <xf numFmtId="0" fontId="0" fillId="0" borderId="6" xfId="0" applyBorder="1" applyAlignment="1"/>
    <xf numFmtId="0" fontId="0" fillId="0" borderId="7" xfId="0" applyBorder="1" applyAlignment="1"/>
    <xf numFmtId="0" fontId="0" fillId="2" borderId="51" xfId="0" applyFill="1" applyBorder="1" applyAlignment="1">
      <alignment horizontal="left" vertical="center"/>
    </xf>
    <xf numFmtId="0" fontId="0" fillId="2" borderId="52" xfId="0" applyFill="1" applyBorder="1" applyAlignment="1">
      <alignment horizontal="left" vertical="center"/>
    </xf>
    <xf numFmtId="0" fontId="0" fillId="0" borderId="52" xfId="0" applyBorder="1" applyAlignment="1"/>
    <xf numFmtId="0" fontId="0" fillId="0" borderId="53" xfId="0" applyBorder="1" applyAlignment="1"/>
    <xf numFmtId="0" fontId="0" fillId="2" borderId="16" xfId="0" applyFill="1" applyBorder="1" applyAlignment="1"/>
    <xf numFmtId="0" fontId="0" fillId="2" borderId="17" xfId="0" applyFill="1" applyBorder="1" applyAlignment="1"/>
    <xf numFmtId="0" fontId="0" fillId="0" borderId="17" xfId="0" applyBorder="1" applyAlignment="1"/>
    <xf numFmtId="0" fontId="0" fillId="0" borderId="18" xfId="0" applyBorder="1" applyAlignment="1"/>
    <xf numFmtId="0" fontId="1" fillId="0" borderId="45" xfId="0" applyFont="1" applyBorder="1" applyAlignment="1">
      <alignment wrapText="1"/>
    </xf>
    <xf numFmtId="0" fontId="0" fillId="2" borderId="47" xfId="0" applyFill="1" applyBorder="1" applyAlignment="1">
      <alignment vertical="center" wrapText="1"/>
    </xf>
    <xf numFmtId="0" fontId="0" fillId="0" borderId="47" xfId="0" applyBorder="1" applyAlignment="1"/>
    <xf numFmtId="0" fontId="0" fillId="0" borderId="48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C8"/>
  <sheetViews>
    <sheetView workbookViewId="0">
      <selection activeCell="C11" sqref="C11"/>
    </sheetView>
  </sheetViews>
  <sheetFormatPr baseColWidth="10" defaultColWidth="8.83203125" defaultRowHeight="15" x14ac:dyDescent="0.2"/>
  <cols>
    <col min="2" max="2" width="15.5" customWidth="1"/>
    <col min="3" max="3" width="122.5" customWidth="1"/>
  </cols>
  <sheetData>
    <row r="2" spans="2:3" ht="21" x14ac:dyDescent="0.25">
      <c r="B2" s="1" t="s">
        <v>4</v>
      </c>
    </row>
    <row r="3" spans="2:3" ht="16" thickBot="1" x14ac:dyDescent="0.25"/>
    <row r="4" spans="2:3" ht="26.25" customHeight="1" thickTop="1" thickBot="1" x14ac:dyDescent="0.25">
      <c r="B4" s="2" t="s">
        <v>0</v>
      </c>
      <c r="C4" s="3" t="s">
        <v>22</v>
      </c>
    </row>
    <row r="5" spans="2:3" ht="24" customHeight="1" thickTop="1" x14ac:dyDescent="0.2">
      <c r="B5" s="86" t="s">
        <v>1</v>
      </c>
      <c r="C5" s="3" t="s">
        <v>78</v>
      </c>
    </row>
    <row r="6" spans="2:3" ht="18.75" customHeight="1" x14ac:dyDescent="0.2">
      <c r="B6" s="87"/>
      <c r="C6" s="4" t="s">
        <v>79</v>
      </c>
    </row>
    <row r="7" spans="2:3" ht="30.75" customHeight="1" thickBot="1" x14ac:dyDescent="0.25">
      <c r="B7" s="6" t="s">
        <v>2</v>
      </c>
      <c r="C7" s="5" t="s">
        <v>3</v>
      </c>
    </row>
    <row r="8" spans="2:3" ht="16" thickTop="1" x14ac:dyDescent="0.2"/>
  </sheetData>
  <mergeCells count="1">
    <mergeCell ref="B5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N55"/>
  <sheetViews>
    <sheetView tabSelected="1" topLeftCell="A17" workbookViewId="0">
      <selection activeCell="J19" sqref="J19"/>
    </sheetView>
  </sheetViews>
  <sheetFormatPr baseColWidth="10" defaultColWidth="8.83203125" defaultRowHeight="15" x14ac:dyDescent="0.2"/>
  <cols>
    <col min="2" max="2" width="4.1640625" customWidth="1"/>
    <col min="3" max="3" width="68.83203125" customWidth="1"/>
    <col min="4" max="8" width="16.5" customWidth="1"/>
    <col min="9" max="9" width="10" customWidth="1"/>
    <col min="10" max="14" width="13.5" customWidth="1"/>
  </cols>
  <sheetData>
    <row r="2" spans="2:8" ht="17" x14ac:dyDescent="0.2">
      <c r="C2" s="10" t="s">
        <v>17</v>
      </c>
    </row>
    <row r="3" spans="2:8" ht="16" thickBot="1" x14ac:dyDescent="0.25"/>
    <row r="4" spans="2:8" ht="17" thickTop="1" thickBot="1" x14ac:dyDescent="0.25">
      <c r="C4" s="7" t="s">
        <v>5</v>
      </c>
      <c r="D4" s="109"/>
      <c r="E4" s="110"/>
      <c r="F4" s="110"/>
      <c r="G4" s="111"/>
      <c r="H4" s="112"/>
    </row>
    <row r="5" spans="2:8" ht="18" customHeight="1" thickTop="1" thickBot="1" x14ac:dyDescent="0.25">
      <c r="B5" s="31"/>
      <c r="C5" s="35" t="s">
        <v>19</v>
      </c>
      <c r="D5" s="40" t="s">
        <v>6</v>
      </c>
      <c r="E5" s="11" t="s">
        <v>7</v>
      </c>
      <c r="F5" s="113" t="s">
        <v>8</v>
      </c>
      <c r="G5" s="103"/>
      <c r="H5" s="104"/>
    </row>
    <row r="6" spans="2:8" ht="33" customHeight="1" thickTop="1" x14ac:dyDescent="0.2">
      <c r="B6" s="32">
        <v>1</v>
      </c>
      <c r="C6" s="36" t="s">
        <v>9</v>
      </c>
      <c r="D6" s="41"/>
      <c r="E6" s="42"/>
      <c r="F6" s="114"/>
      <c r="G6" s="115"/>
      <c r="H6" s="116"/>
    </row>
    <row r="7" spans="2:8" ht="19.5" customHeight="1" x14ac:dyDescent="0.2">
      <c r="B7" s="33">
        <v>2</v>
      </c>
      <c r="C7" s="37" t="s">
        <v>10</v>
      </c>
      <c r="D7" s="43"/>
      <c r="E7" s="8"/>
      <c r="F7" s="96" t="s">
        <v>11</v>
      </c>
      <c r="G7" s="97"/>
      <c r="H7" s="98"/>
    </row>
    <row r="8" spans="2:8" ht="19.5" customHeight="1" x14ac:dyDescent="0.2">
      <c r="B8" s="33">
        <v>3</v>
      </c>
      <c r="C8" s="38" t="s">
        <v>12</v>
      </c>
      <c r="D8" s="43"/>
      <c r="E8" s="8"/>
      <c r="F8" s="96"/>
      <c r="G8" s="97"/>
      <c r="H8" s="98"/>
    </row>
    <row r="9" spans="2:8" ht="19.5" customHeight="1" x14ac:dyDescent="0.2">
      <c r="B9" s="33">
        <v>4</v>
      </c>
      <c r="C9" s="37" t="s">
        <v>13</v>
      </c>
      <c r="D9" s="43"/>
      <c r="E9" s="8"/>
      <c r="F9" s="96" t="s">
        <v>14</v>
      </c>
      <c r="G9" s="97"/>
      <c r="H9" s="98"/>
    </row>
    <row r="10" spans="2:8" ht="19.5" customHeight="1" thickBot="1" x14ac:dyDescent="0.25">
      <c r="B10" s="34">
        <v>5</v>
      </c>
      <c r="C10" s="39" t="s">
        <v>15</v>
      </c>
      <c r="D10" s="44"/>
      <c r="E10" s="9"/>
      <c r="F10" s="99" t="s">
        <v>16</v>
      </c>
      <c r="G10" s="100"/>
      <c r="H10" s="101"/>
    </row>
    <row r="11" spans="2:8" ht="16" thickTop="1" x14ac:dyDescent="0.2"/>
    <row r="12" spans="2:8" ht="16" thickBot="1" x14ac:dyDescent="0.25"/>
    <row r="13" spans="2:8" ht="17" thickTop="1" thickBot="1" x14ac:dyDescent="0.25">
      <c r="C13" s="14" t="s">
        <v>18</v>
      </c>
      <c r="D13" s="102"/>
      <c r="E13" s="103"/>
      <c r="F13" s="103"/>
      <c r="G13" s="103"/>
      <c r="H13" s="104"/>
    </row>
    <row r="14" spans="2:8" ht="15" customHeight="1" thickTop="1" x14ac:dyDescent="0.2">
      <c r="C14" s="45" t="s">
        <v>24</v>
      </c>
      <c r="D14" s="105"/>
      <c r="E14" s="106"/>
      <c r="F14" s="106"/>
      <c r="G14" s="107"/>
      <c r="H14" s="108"/>
    </row>
    <row r="15" spans="2:8" ht="15" customHeight="1" x14ac:dyDescent="0.2">
      <c r="C15" s="46" t="s">
        <v>23</v>
      </c>
      <c r="D15" s="88"/>
      <c r="E15" s="89"/>
      <c r="F15" s="89"/>
      <c r="G15" s="90"/>
      <c r="H15" s="91"/>
    </row>
    <row r="16" spans="2:8" ht="15" customHeight="1" x14ac:dyDescent="0.2">
      <c r="C16" s="46" t="s">
        <v>39</v>
      </c>
      <c r="D16" s="88"/>
      <c r="E16" s="89"/>
      <c r="F16" s="89"/>
      <c r="G16" s="90"/>
      <c r="H16" s="91"/>
    </row>
    <row r="17" spans="3:14" ht="15" customHeight="1" thickBot="1" x14ac:dyDescent="0.25">
      <c r="C17" s="47" t="s">
        <v>20</v>
      </c>
      <c r="D17" s="92"/>
      <c r="E17" s="93"/>
      <c r="F17" s="93"/>
      <c r="G17" s="94"/>
      <c r="H17" s="95"/>
    </row>
    <row r="18" spans="3:14" ht="16.5" customHeight="1" thickTop="1" x14ac:dyDescent="0.2">
      <c r="C18" s="15"/>
      <c r="D18" s="16"/>
      <c r="E18" s="16"/>
      <c r="F18" s="16"/>
    </row>
    <row r="19" spans="3:14" x14ac:dyDescent="0.2">
      <c r="J19" s="61" t="s">
        <v>80</v>
      </c>
    </row>
    <row r="20" spans="3:14" ht="18" thickBot="1" x14ac:dyDescent="0.25">
      <c r="C20" s="10" t="s">
        <v>37</v>
      </c>
      <c r="D20" s="10"/>
      <c r="E20" s="10"/>
      <c r="F20" s="10"/>
      <c r="G20" s="10"/>
      <c r="H20" s="10"/>
    </row>
    <row r="21" spans="3:14" ht="17" thickTop="1" thickBot="1" x14ac:dyDescent="0.25">
      <c r="C21" s="17"/>
      <c r="D21" s="23">
        <v>1</v>
      </c>
      <c r="E21" s="23">
        <v>2</v>
      </c>
      <c r="F21" s="23">
        <v>3</v>
      </c>
      <c r="G21" s="23">
        <v>4</v>
      </c>
      <c r="H21" s="24">
        <v>5</v>
      </c>
      <c r="J21" s="23">
        <v>6</v>
      </c>
      <c r="K21" s="23">
        <v>7</v>
      </c>
      <c r="L21" s="23">
        <v>8</v>
      </c>
      <c r="M21" s="23">
        <v>9</v>
      </c>
      <c r="N21" s="24">
        <v>10</v>
      </c>
    </row>
    <row r="22" spans="3:14" ht="16" thickTop="1" x14ac:dyDescent="0.2">
      <c r="C22" s="19" t="s">
        <v>25</v>
      </c>
      <c r="D22" s="22"/>
      <c r="E22" s="12"/>
      <c r="F22" s="12"/>
      <c r="G22" s="12"/>
      <c r="H22" s="13"/>
      <c r="J22" s="22"/>
      <c r="K22" s="12"/>
      <c r="L22" s="12"/>
      <c r="M22" s="12"/>
      <c r="N22" s="13"/>
    </row>
    <row r="23" spans="3:14" x14ac:dyDescent="0.2">
      <c r="C23" s="48" t="s">
        <v>28</v>
      </c>
      <c r="D23" s="49"/>
      <c r="E23" s="50"/>
      <c r="F23" s="50"/>
      <c r="G23" s="50"/>
      <c r="H23" s="51"/>
      <c r="J23" s="49"/>
      <c r="K23" s="50"/>
      <c r="L23" s="50"/>
      <c r="M23" s="50"/>
      <c r="N23" s="51"/>
    </row>
    <row r="24" spans="3:14" x14ac:dyDescent="0.2">
      <c r="C24" s="20" t="s">
        <v>26</v>
      </c>
      <c r="D24" s="29"/>
      <c r="E24" s="25"/>
      <c r="F24" s="25"/>
      <c r="G24" s="25"/>
      <c r="H24" s="26"/>
      <c r="J24" s="29"/>
      <c r="K24" s="25"/>
      <c r="L24" s="25"/>
      <c r="M24" s="25"/>
      <c r="N24" s="26"/>
    </row>
    <row r="25" spans="3:14" ht="16" thickBot="1" x14ac:dyDescent="0.25">
      <c r="C25" s="20" t="s">
        <v>27</v>
      </c>
      <c r="D25" s="30"/>
      <c r="E25" s="27"/>
      <c r="F25" s="27"/>
      <c r="G25" s="27"/>
      <c r="H25" s="28"/>
      <c r="J25" s="30"/>
      <c r="K25" s="27"/>
      <c r="L25" s="27"/>
      <c r="M25" s="27"/>
      <c r="N25" s="28"/>
    </row>
    <row r="26" spans="3:14" ht="16" thickTop="1" x14ac:dyDescent="0.2">
      <c r="C26" s="21" t="s">
        <v>29</v>
      </c>
      <c r="D26" s="22"/>
      <c r="E26" s="12"/>
      <c r="F26" s="12"/>
      <c r="G26" s="12"/>
      <c r="H26" s="13"/>
      <c r="J26" s="22"/>
      <c r="K26" s="12"/>
      <c r="L26" s="12"/>
      <c r="M26" s="12"/>
      <c r="N26" s="13"/>
    </row>
    <row r="27" spans="3:14" x14ac:dyDescent="0.2">
      <c r="C27" s="20" t="s">
        <v>30</v>
      </c>
      <c r="D27" s="29"/>
      <c r="E27" s="25"/>
      <c r="F27" s="25"/>
      <c r="G27" s="25"/>
      <c r="H27" s="26"/>
      <c r="J27" s="29"/>
      <c r="K27" s="25"/>
      <c r="L27" s="25"/>
      <c r="M27" s="25"/>
      <c r="N27" s="26"/>
    </row>
    <row r="28" spans="3:14" ht="16" thickBot="1" x14ac:dyDescent="0.25">
      <c r="C28" s="20" t="s">
        <v>33</v>
      </c>
      <c r="D28" s="52"/>
      <c r="E28" s="53"/>
      <c r="F28" s="53"/>
      <c r="G28" s="53"/>
      <c r="H28" s="54"/>
      <c r="J28" s="52"/>
      <c r="K28" s="53"/>
      <c r="L28" s="53"/>
      <c r="M28" s="53"/>
      <c r="N28" s="54"/>
    </row>
    <row r="29" spans="3:14" ht="16" thickTop="1" x14ac:dyDescent="0.2">
      <c r="C29" s="21" t="s">
        <v>31</v>
      </c>
      <c r="D29" s="55"/>
      <c r="E29" s="56"/>
      <c r="F29" s="56"/>
      <c r="G29" s="56"/>
      <c r="H29" s="57"/>
      <c r="J29" s="55"/>
      <c r="K29" s="56"/>
      <c r="L29" s="56"/>
      <c r="M29" s="56"/>
      <c r="N29" s="57"/>
    </row>
    <row r="30" spans="3:14" x14ac:dyDescent="0.2">
      <c r="C30" s="48" t="s">
        <v>32</v>
      </c>
      <c r="D30" s="29">
        <v>18</v>
      </c>
      <c r="E30" s="25">
        <v>17</v>
      </c>
      <c r="F30" s="25">
        <v>17</v>
      </c>
      <c r="G30" s="25">
        <v>17</v>
      </c>
      <c r="H30" s="26">
        <v>16</v>
      </c>
      <c r="J30" s="29">
        <v>18</v>
      </c>
      <c r="K30" s="25">
        <v>17</v>
      </c>
      <c r="L30" s="25">
        <v>17</v>
      </c>
      <c r="M30" s="25">
        <v>17</v>
      </c>
      <c r="N30" s="26">
        <v>16</v>
      </c>
    </row>
    <row r="31" spans="3:14" x14ac:dyDescent="0.2">
      <c r="C31" s="48" t="s">
        <v>32</v>
      </c>
      <c r="D31" s="29">
        <v>16</v>
      </c>
      <c r="E31" s="25">
        <v>16</v>
      </c>
      <c r="F31" s="25">
        <v>16</v>
      </c>
      <c r="G31" s="25">
        <v>17</v>
      </c>
      <c r="H31" s="26">
        <v>15</v>
      </c>
      <c r="J31" s="29">
        <v>16</v>
      </c>
      <c r="K31" s="25">
        <v>16</v>
      </c>
      <c r="L31" s="25">
        <v>16</v>
      </c>
      <c r="M31" s="25">
        <v>17</v>
      </c>
      <c r="N31" s="26">
        <v>15</v>
      </c>
    </row>
    <row r="32" spans="3:14" x14ac:dyDescent="0.2">
      <c r="C32" s="48" t="s">
        <v>38</v>
      </c>
      <c r="D32" s="29"/>
      <c r="E32" s="25"/>
      <c r="F32" s="25"/>
      <c r="G32" s="25"/>
      <c r="H32" s="26"/>
      <c r="J32" s="29"/>
      <c r="K32" s="25"/>
      <c r="L32" s="25"/>
      <c r="M32" s="25"/>
      <c r="N32" s="26"/>
    </row>
    <row r="33" spans="3:14" ht="16" thickBot="1" x14ac:dyDescent="0.25">
      <c r="C33" s="18" t="s">
        <v>38</v>
      </c>
      <c r="D33" s="30"/>
      <c r="E33" s="27"/>
      <c r="F33" s="27"/>
      <c r="G33" s="27"/>
      <c r="H33" s="28"/>
      <c r="J33" s="30"/>
      <c r="K33" s="27"/>
      <c r="L33" s="27"/>
      <c r="M33" s="27"/>
      <c r="N33" s="28"/>
    </row>
    <row r="34" spans="3:14" ht="16" thickTop="1" x14ac:dyDescent="0.2">
      <c r="C34" s="19" t="s">
        <v>34</v>
      </c>
      <c r="D34" s="58"/>
      <c r="E34" s="59"/>
      <c r="F34" s="59"/>
      <c r="G34" s="59"/>
      <c r="H34" s="60"/>
      <c r="J34" s="58"/>
      <c r="K34" s="59"/>
      <c r="L34" s="59"/>
      <c r="M34" s="59"/>
      <c r="N34" s="60"/>
    </row>
    <row r="35" spans="3:14" x14ac:dyDescent="0.2">
      <c r="C35" s="20" t="s">
        <v>35</v>
      </c>
      <c r="D35" s="29"/>
      <c r="E35" s="25"/>
      <c r="F35" s="25"/>
      <c r="G35" s="25"/>
      <c r="H35" s="26"/>
      <c r="J35" s="29"/>
      <c r="K35" s="25"/>
      <c r="L35" s="25"/>
      <c r="M35" s="25"/>
      <c r="N35" s="26"/>
    </row>
    <row r="36" spans="3:14" ht="16" thickBot="1" x14ac:dyDescent="0.25">
      <c r="C36" s="18" t="s">
        <v>36</v>
      </c>
      <c r="D36" s="30"/>
      <c r="E36" s="27"/>
      <c r="F36" s="27"/>
      <c r="G36" s="27"/>
      <c r="H36" s="28"/>
      <c r="J36" s="30"/>
      <c r="K36" s="27"/>
      <c r="L36" s="27"/>
      <c r="M36" s="27"/>
      <c r="N36" s="28"/>
    </row>
    <row r="37" spans="3:14" ht="16" thickTop="1" x14ac:dyDescent="0.2"/>
    <row r="38" spans="3:14" ht="18" thickBot="1" x14ac:dyDescent="0.25">
      <c r="C38" s="10" t="s">
        <v>40</v>
      </c>
      <c r="D38" s="10"/>
      <c r="E38" s="10"/>
      <c r="F38" s="10"/>
      <c r="G38" s="10"/>
      <c r="H38" s="10"/>
      <c r="J38" s="10"/>
      <c r="K38" s="10"/>
      <c r="L38" s="10"/>
      <c r="M38" s="10"/>
      <c r="N38" s="10"/>
    </row>
    <row r="39" spans="3:14" ht="17" thickTop="1" thickBot="1" x14ac:dyDescent="0.25">
      <c r="C39" s="17"/>
      <c r="D39" s="23">
        <v>1</v>
      </c>
      <c r="E39" s="23">
        <v>2</v>
      </c>
      <c r="F39" s="23">
        <v>3</v>
      </c>
      <c r="G39" s="23">
        <v>4</v>
      </c>
      <c r="H39" s="24">
        <v>5</v>
      </c>
      <c r="J39" s="23">
        <v>6</v>
      </c>
      <c r="K39" s="23">
        <v>7</v>
      </c>
      <c r="L39" s="23">
        <v>8</v>
      </c>
      <c r="M39" s="23">
        <v>9</v>
      </c>
      <c r="N39" s="24">
        <v>10</v>
      </c>
    </row>
    <row r="40" spans="3:14" ht="16" thickTop="1" x14ac:dyDescent="0.2">
      <c r="C40" s="19" t="s">
        <v>25</v>
      </c>
      <c r="D40" s="22"/>
      <c r="E40" s="12"/>
      <c r="F40" s="12"/>
      <c r="G40" s="12"/>
      <c r="H40" s="13"/>
      <c r="J40" s="22"/>
      <c r="K40" s="12"/>
      <c r="L40" s="12"/>
      <c r="M40" s="12"/>
      <c r="N40" s="13"/>
    </row>
    <row r="41" spans="3:14" x14ac:dyDescent="0.2">
      <c r="C41" s="48" t="s">
        <v>28</v>
      </c>
      <c r="D41" s="49"/>
      <c r="E41" s="50"/>
      <c r="F41" s="50"/>
      <c r="G41" s="50"/>
      <c r="H41" s="51"/>
      <c r="J41" s="49"/>
      <c r="K41" s="50"/>
      <c r="L41" s="50"/>
      <c r="M41" s="50"/>
      <c r="N41" s="51"/>
    </row>
    <row r="42" spans="3:14" x14ac:dyDescent="0.2">
      <c r="C42" s="20" t="s">
        <v>26</v>
      </c>
      <c r="D42" s="29"/>
      <c r="E42" s="25"/>
      <c r="F42" s="25"/>
      <c r="G42" s="25"/>
      <c r="H42" s="26"/>
      <c r="J42" s="29"/>
      <c r="K42" s="25"/>
      <c r="L42" s="25"/>
      <c r="M42" s="25"/>
      <c r="N42" s="26"/>
    </row>
    <row r="43" spans="3:14" ht="16" thickBot="1" x14ac:dyDescent="0.25">
      <c r="C43" s="20" t="s">
        <v>27</v>
      </c>
      <c r="D43" s="30"/>
      <c r="E43" s="27"/>
      <c r="F43" s="27"/>
      <c r="G43" s="27"/>
      <c r="H43" s="28"/>
      <c r="J43" s="30"/>
      <c r="K43" s="27"/>
      <c r="L43" s="27"/>
      <c r="M43" s="27"/>
      <c r="N43" s="28"/>
    </row>
    <row r="44" spans="3:14" ht="16" thickTop="1" x14ac:dyDescent="0.2">
      <c r="C44" s="21" t="s">
        <v>29</v>
      </c>
      <c r="D44" s="22"/>
      <c r="E44" s="12"/>
      <c r="F44" s="12"/>
      <c r="G44" s="12"/>
      <c r="H44" s="13"/>
      <c r="J44" s="22"/>
      <c r="K44" s="12"/>
      <c r="L44" s="12"/>
      <c r="M44" s="12"/>
      <c r="N44" s="13"/>
    </row>
    <row r="45" spans="3:14" x14ac:dyDescent="0.2">
      <c r="C45" s="20" t="s">
        <v>30</v>
      </c>
      <c r="D45" s="29"/>
      <c r="E45" s="25"/>
      <c r="F45" s="25"/>
      <c r="G45" s="25"/>
      <c r="H45" s="26"/>
      <c r="J45" s="29"/>
      <c r="K45" s="25"/>
      <c r="L45" s="25"/>
      <c r="M45" s="25"/>
      <c r="N45" s="26"/>
    </row>
    <row r="46" spans="3:14" ht="16" thickBot="1" x14ac:dyDescent="0.25">
      <c r="C46" s="20" t="s">
        <v>33</v>
      </c>
      <c r="D46" s="52"/>
      <c r="E46" s="53"/>
      <c r="F46" s="53"/>
      <c r="G46" s="53"/>
      <c r="H46" s="54"/>
      <c r="J46" s="52"/>
      <c r="K46" s="53"/>
      <c r="L46" s="53"/>
      <c r="M46" s="53"/>
      <c r="N46" s="54"/>
    </row>
    <row r="47" spans="3:14" ht="16" thickTop="1" x14ac:dyDescent="0.2">
      <c r="C47" s="21" t="s">
        <v>31</v>
      </c>
      <c r="D47" s="55"/>
      <c r="E47" s="56"/>
      <c r="F47" s="56"/>
      <c r="G47" s="56"/>
      <c r="H47" s="57"/>
      <c r="J47" s="55"/>
      <c r="K47" s="56"/>
      <c r="L47" s="56"/>
      <c r="M47" s="56"/>
      <c r="N47" s="57"/>
    </row>
    <row r="48" spans="3:14" x14ac:dyDescent="0.2">
      <c r="C48" s="48" t="s">
        <v>32</v>
      </c>
      <c r="D48" s="29">
        <v>15</v>
      </c>
      <c r="E48" s="25">
        <v>15</v>
      </c>
      <c r="F48" s="25">
        <v>16</v>
      </c>
      <c r="G48" s="25">
        <v>16</v>
      </c>
      <c r="H48" s="26">
        <v>15</v>
      </c>
      <c r="J48" s="29">
        <v>15</v>
      </c>
      <c r="K48" s="25">
        <v>15</v>
      </c>
      <c r="L48" s="25">
        <v>16</v>
      </c>
      <c r="M48" s="25">
        <v>16</v>
      </c>
      <c r="N48" s="26">
        <v>15</v>
      </c>
    </row>
    <row r="49" spans="3:14" x14ac:dyDescent="0.2">
      <c r="C49" s="48" t="s">
        <v>32</v>
      </c>
      <c r="D49" s="29">
        <v>17</v>
      </c>
      <c r="E49" s="25">
        <v>17</v>
      </c>
      <c r="F49" s="25">
        <v>16</v>
      </c>
      <c r="G49" s="25">
        <v>16</v>
      </c>
      <c r="H49" s="26">
        <v>16</v>
      </c>
      <c r="J49" s="29">
        <v>17</v>
      </c>
      <c r="K49" s="25">
        <v>17</v>
      </c>
      <c r="L49" s="25">
        <v>16</v>
      </c>
      <c r="M49" s="25">
        <v>16</v>
      </c>
      <c r="N49" s="26">
        <v>16</v>
      </c>
    </row>
    <row r="50" spans="3:14" x14ac:dyDescent="0.2">
      <c r="C50" s="48" t="s">
        <v>38</v>
      </c>
      <c r="D50" s="29"/>
      <c r="E50" s="25"/>
      <c r="F50" s="25"/>
      <c r="G50" s="25"/>
      <c r="H50" s="26"/>
      <c r="J50" s="29"/>
      <c r="K50" s="25"/>
      <c r="L50" s="25"/>
      <c r="M50" s="25"/>
      <c r="N50" s="26"/>
    </row>
    <row r="51" spans="3:14" ht="16" thickBot="1" x14ac:dyDescent="0.25">
      <c r="C51" s="18" t="s">
        <v>38</v>
      </c>
      <c r="D51" s="30"/>
      <c r="E51" s="27"/>
      <c r="F51" s="27"/>
      <c r="G51" s="27"/>
      <c r="H51" s="28"/>
      <c r="J51" s="30"/>
      <c r="K51" s="27"/>
      <c r="L51" s="27"/>
      <c r="M51" s="27"/>
      <c r="N51" s="28"/>
    </row>
    <row r="52" spans="3:14" ht="16" thickTop="1" x14ac:dyDescent="0.2">
      <c r="C52" s="19" t="s">
        <v>34</v>
      </c>
      <c r="D52" s="58"/>
      <c r="E52" s="59"/>
      <c r="F52" s="59"/>
      <c r="G52" s="59"/>
      <c r="H52" s="60"/>
      <c r="J52" s="58"/>
      <c r="K52" s="59"/>
      <c r="L52" s="59"/>
      <c r="M52" s="59"/>
      <c r="N52" s="60"/>
    </row>
    <row r="53" spans="3:14" x14ac:dyDescent="0.2">
      <c r="C53" s="20" t="s">
        <v>35</v>
      </c>
      <c r="D53" s="29"/>
      <c r="E53" s="25"/>
      <c r="F53" s="25"/>
      <c r="G53" s="25"/>
      <c r="H53" s="26"/>
      <c r="J53" s="29"/>
      <c r="K53" s="25"/>
      <c r="L53" s="25"/>
      <c r="M53" s="25"/>
      <c r="N53" s="26"/>
    </row>
    <row r="54" spans="3:14" ht="16" thickBot="1" x14ac:dyDescent="0.25">
      <c r="C54" s="18" t="s">
        <v>36</v>
      </c>
      <c r="D54" s="30"/>
      <c r="E54" s="27"/>
      <c r="F54" s="27"/>
      <c r="G54" s="27"/>
      <c r="H54" s="28"/>
      <c r="J54" s="30"/>
      <c r="K54" s="27"/>
      <c r="L54" s="27"/>
      <c r="M54" s="27"/>
      <c r="N54" s="28"/>
    </row>
    <row r="55" spans="3:14" ht="16" thickTop="1" x14ac:dyDescent="0.2"/>
  </sheetData>
  <mergeCells count="12">
    <mergeCell ref="D4:H4"/>
    <mergeCell ref="F5:H5"/>
    <mergeCell ref="F6:H6"/>
    <mergeCell ref="F7:H7"/>
    <mergeCell ref="F8:H8"/>
    <mergeCell ref="D16:H16"/>
    <mergeCell ref="D17:H17"/>
    <mergeCell ref="F9:H9"/>
    <mergeCell ref="F10:H10"/>
    <mergeCell ref="D13:H13"/>
    <mergeCell ref="D14:H14"/>
    <mergeCell ref="D15:H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3"/>
  <sheetViews>
    <sheetView workbookViewId="0">
      <selection activeCell="D2" sqref="D2"/>
    </sheetView>
  </sheetViews>
  <sheetFormatPr baseColWidth="10" defaultColWidth="8.83203125" defaultRowHeight="15" x14ac:dyDescent="0.2"/>
  <cols>
    <col min="1" max="1" width="5.1640625" customWidth="1"/>
    <col min="2" max="2" width="19.5" customWidth="1"/>
    <col min="3" max="3" width="15.6640625" customWidth="1"/>
    <col min="4" max="4" width="12.6640625" customWidth="1"/>
    <col min="5" max="5" width="13.1640625" customWidth="1"/>
    <col min="6" max="6" width="11.83203125" customWidth="1"/>
  </cols>
  <sheetData>
    <row r="2" spans="2:9" ht="16" x14ac:dyDescent="0.2">
      <c r="B2" s="62" t="s">
        <v>53</v>
      </c>
    </row>
    <row r="3" spans="2:9" ht="16" thickBot="1" x14ac:dyDescent="0.25"/>
    <row r="4" spans="2:9" ht="17" thickTop="1" thickBot="1" x14ac:dyDescent="0.25">
      <c r="B4" s="63" t="s">
        <v>41</v>
      </c>
      <c r="C4" s="69"/>
      <c r="D4" s="70"/>
      <c r="E4" s="70"/>
      <c r="F4" s="71"/>
    </row>
    <row r="5" spans="2:9" ht="17" thickTop="1" thickBot="1" x14ac:dyDescent="0.25">
      <c r="B5" s="66" t="s">
        <v>42</v>
      </c>
      <c r="C5" s="31" t="s">
        <v>48</v>
      </c>
      <c r="D5" s="67" t="s">
        <v>49</v>
      </c>
      <c r="E5" s="67" t="s">
        <v>51</v>
      </c>
      <c r="F5" s="68" t="s">
        <v>52</v>
      </c>
    </row>
    <row r="6" spans="2:9" ht="16" thickTop="1" x14ac:dyDescent="0.2">
      <c r="B6" s="64" t="s">
        <v>21</v>
      </c>
      <c r="C6" s="72"/>
      <c r="D6" s="73"/>
      <c r="E6" s="73"/>
      <c r="F6" s="74"/>
    </row>
    <row r="7" spans="2:9" x14ac:dyDescent="0.2">
      <c r="B7" s="64" t="s">
        <v>43</v>
      </c>
      <c r="C7" s="75">
        <f>'testing conditions'!D30</f>
        <v>18</v>
      </c>
      <c r="D7" s="76">
        <f>'testing conditions'!D48</f>
        <v>15</v>
      </c>
      <c r="E7" s="76">
        <f>'testing conditions'!D31</f>
        <v>16</v>
      </c>
      <c r="F7" s="77">
        <f>'testing conditions'!D49</f>
        <v>17</v>
      </c>
    </row>
    <row r="8" spans="2:9" x14ac:dyDescent="0.2">
      <c r="B8" s="64" t="s">
        <v>44</v>
      </c>
      <c r="C8" s="75">
        <f>'testing conditions'!E30</f>
        <v>17</v>
      </c>
      <c r="D8" s="76">
        <f>'testing conditions'!E48</f>
        <v>15</v>
      </c>
      <c r="E8" s="76">
        <f>'testing conditions'!E31</f>
        <v>16</v>
      </c>
      <c r="F8" s="77">
        <f>'testing conditions'!E49</f>
        <v>17</v>
      </c>
    </row>
    <row r="9" spans="2:9" x14ac:dyDescent="0.2">
      <c r="B9" s="64" t="s">
        <v>45</v>
      </c>
      <c r="C9" s="75">
        <f>'testing conditions'!F30</f>
        <v>17</v>
      </c>
      <c r="D9" s="76">
        <f>'testing conditions'!F48</f>
        <v>16</v>
      </c>
      <c r="E9" s="76">
        <f>'testing conditions'!F31</f>
        <v>16</v>
      </c>
      <c r="F9" s="77">
        <f>'testing conditions'!F49</f>
        <v>16</v>
      </c>
    </row>
    <row r="10" spans="2:9" x14ac:dyDescent="0.2">
      <c r="B10" s="64" t="s">
        <v>46</v>
      </c>
      <c r="C10" s="75">
        <f>'testing conditions'!G30</f>
        <v>17</v>
      </c>
      <c r="D10" s="76">
        <f>'testing conditions'!G48</f>
        <v>16</v>
      </c>
      <c r="E10" s="76">
        <f>'testing conditions'!G31</f>
        <v>17</v>
      </c>
      <c r="F10" s="77">
        <f>'testing conditions'!G49</f>
        <v>16</v>
      </c>
    </row>
    <row r="11" spans="2:9" x14ac:dyDescent="0.2">
      <c r="B11" s="64" t="s">
        <v>47</v>
      </c>
      <c r="C11" s="75">
        <f>'testing conditions'!H30</f>
        <v>16</v>
      </c>
      <c r="D11" s="76">
        <f>'testing conditions'!H48</f>
        <v>15</v>
      </c>
      <c r="E11" s="76">
        <f>'testing conditions'!H31</f>
        <v>15</v>
      </c>
      <c r="F11" s="77">
        <f>'testing conditions'!H49</f>
        <v>16</v>
      </c>
    </row>
    <row r="12" spans="2:9" ht="16" thickBot="1" x14ac:dyDescent="0.25">
      <c r="B12" s="65" t="s">
        <v>50</v>
      </c>
      <c r="C12" s="78">
        <f>AVERAGE(C7:C11)</f>
        <v>17</v>
      </c>
      <c r="D12" s="79">
        <f t="shared" ref="D12:F12" si="0">AVERAGE(D7:D11)</f>
        <v>15.4</v>
      </c>
      <c r="E12" s="79">
        <f t="shared" si="0"/>
        <v>16</v>
      </c>
      <c r="F12" s="80">
        <f t="shared" si="0"/>
        <v>16.399999999999999</v>
      </c>
    </row>
    <row r="13" spans="2:9" ht="16" thickTop="1" x14ac:dyDescent="0.2"/>
    <row r="14" spans="2:9" x14ac:dyDescent="0.2">
      <c r="B14" s="81" t="s">
        <v>76</v>
      </c>
    </row>
    <row r="16" spans="2:9" x14ac:dyDescent="0.2">
      <c r="B16" s="82" t="s">
        <v>54</v>
      </c>
      <c r="C16" s="82"/>
      <c r="D16" s="82"/>
      <c r="E16" s="82"/>
      <c r="F16" s="82"/>
      <c r="G16" s="82"/>
      <c r="H16" s="82"/>
      <c r="I16" s="82"/>
    </row>
    <row r="17" spans="2:9" x14ac:dyDescent="0.2">
      <c r="B17" s="82"/>
      <c r="C17" s="82"/>
      <c r="D17" s="82"/>
      <c r="E17" s="82"/>
      <c r="F17" s="82"/>
      <c r="G17" s="82"/>
      <c r="H17" s="82"/>
      <c r="I17" s="82"/>
    </row>
    <row r="18" spans="2:9" ht="16" thickBot="1" x14ac:dyDescent="0.25">
      <c r="B18" s="82" t="s">
        <v>55</v>
      </c>
      <c r="C18" s="82"/>
      <c r="D18" s="82"/>
      <c r="E18" s="82"/>
      <c r="F18" s="82"/>
      <c r="G18" s="82"/>
      <c r="H18" s="82"/>
      <c r="I18" s="82"/>
    </row>
    <row r="19" spans="2:9" x14ac:dyDescent="0.2">
      <c r="B19" s="83" t="s">
        <v>56</v>
      </c>
      <c r="C19" s="83" t="s">
        <v>57</v>
      </c>
      <c r="D19" s="83" t="s">
        <v>58</v>
      </c>
      <c r="E19" s="83" t="s">
        <v>59</v>
      </c>
      <c r="F19" s="83" t="s">
        <v>60</v>
      </c>
      <c r="G19" s="82"/>
      <c r="H19" s="82"/>
      <c r="I19" s="82"/>
    </row>
    <row r="20" spans="2:9" x14ac:dyDescent="0.2">
      <c r="B20" s="84" t="s">
        <v>61</v>
      </c>
      <c r="C20" s="84">
        <v>5</v>
      </c>
      <c r="D20" s="84">
        <v>85</v>
      </c>
      <c r="E20" s="84">
        <v>17</v>
      </c>
      <c r="F20" s="84">
        <v>0.5</v>
      </c>
      <c r="G20" s="82"/>
      <c r="H20" s="82"/>
      <c r="I20" s="82"/>
    </row>
    <row r="21" spans="2:9" x14ac:dyDescent="0.2">
      <c r="B21" s="84" t="s">
        <v>62</v>
      </c>
      <c r="C21" s="84">
        <v>5</v>
      </c>
      <c r="D21" s="84">
        <v>77</v>
      </c>
      <c r="E21" s="84">
        <v>15.4</v>
      </c>
      <c r="F21" s="84">
        <v>0.30000000000000004</v>
      </c>
      <c r="G21" s="82"/>
      <c r="H21" s="82"/>
      <c r="I21" s="82"/>
    </row>
    <row r="22" spans="2:9" x14ac:dyDescent="0.2">
      <c r="B22" s="84" t="s">
        <v>63</v>
      </c>
      <c r="C22" s="84">
        <v>5</v>
      </c>
      <c r="D22" s="84">
        <v>80</v>
      </c>
      <c r="E22" s="84">
        <v>16</v>
      </c>
      <c r="F22" s="84">
        <v>0.5</v>
      </c>
      <c r="G22" s="82"/>
      <c r="H22" s="82"/>
      <c r="I22" s="82"/>
    </row>
    <row r="23" spans="2:9" ht="16" thickBot="1" x14ac:dyDescent="0.25">
      <c r="B23" s="85" t="s">
        <v>64</v>
      </c>
      <c r="C23" s="85">
        <v>5</v>
      </c>
      <c r="D23" s="85">
        <v>82</v>
      </c>
      <c r="E23" s="85">
        <v>16.399999999999999</v>
      </c>
      <c r="F23" s="85">
        <v>0.3</v>
      </c>
      <c r="G23" s="82"/>
      <c r="H23" s="82"/>
      <c r="I23" s="82"/>
    </row>
    <row r="24" spans="2:9" x14ac:dyDescent="0.2">
      <c r="B24" s="82"/>
      <c r="C24" s="82"/>
      <c r="D24" s="82"/>
      <c r="E24" s="82"/>
      <c r="F24" s="82"/>
      <c r="G24" s="82"/>
      <c r="H24" s="82"/>
      <c r="I24" s="82"/>
    </row>
    <row r="25" spans="2:9" x14ac:dyDescent="0.2">
      <c r="B25" s="82"/>
      <c r="C25" s="82"/>
      <c r="D25" s="82"/>
      <c r="E25" s="82"/>
      <c r="F25" s="82"/>
      <c r="G25" s="82"/>
      <c r="H25" s="82"/>
      <c r="I25" s="82"/>
    </row>
    <row r="26" spans="2:9" ht="16" thickBot="1" x14ac:dyDescent="0.25">
      <c r="B26" s="82" t="s">
        <v>65</v>
      </c>
      <c r="C26" s="82"/>
      <c r="D26" s="82"/>
      <c r="E26" s="82"/>
      <c r="F26" s="82"/>
      <c r="G26" s="82"/>
      <c r="H26" s="82"/>
      <c r="I26" s="82"/>
    </row>
    <row r="27" spans="2:9" x14ac:dyDescent="0.2">
      <c r="B27" s="83" t="s">
        <v>66</v>
      </c>
      <c r="C27" s="83" t="s">
        <v>67</v>
      </c>
      <c r="D27" s="83" t="s">
        <v>68</v>
      </c>
      <c r="E27" s="83" t="s">
        <v>69</v>
      </c>
      <c r="F27" s="83" t="s">
        <v>70</v>
      </c>
      <c r="G27" s="83" t="s">
        <v>71</v>
      </c>
      <c r="H27" s="83" t="s">
        <v>72</v>
      </c>
      <c r="I27" s="82"/>
    </row>
    <row r="28" spans="2:9" x14ac:dyDescent="0.2">
      <c r="B28" s="84" t="s">
        <v>73</v>
      </c>
      <c r="C28" s="84">
        <v>6.7999999999999936</v>
      </c>
      <c r="D28" s="84">
        <v>3</v>
      </c>
      <c r="E28" s="84">
        <v>2.2666666666666644</v>
      </c>
      <c r="F28" s="84">
        <v>5.6666666666666607</v>
      </c>
      <c r="G28" s="84">
        <v>7.6840668642171586E-3</v>
      </c>
      <c r="H28" s="84">
        <v>3.2388715174535854</v>
      </c>
      <c r="I28" s="82"/>
    </row>
    <row r="29" spans="2:9" x14ac:dyDescent="0.2">
      <c r="B29" s="84" t="s">
        <v>74</v>
      </c>
      <c r="C29" s="84">
        <v>6.4</v>
      </c>
      <c r="D29" s="84">
        <v>16</v>
      </c>
      <c r="E29" s="84">
        <v>0.4</v>
      </c>
      <c r="F29" s="84"/>
      <c r="G29" s="84"/>
      <c r="H29" s="84"/>
      <c r="I29" s="82"/>
    </row>
    <row r="30" spans="2:9" x14ac:dyDescent="0.2">
      <c r="B30" s="84"/>
      <c r="C30" s="84"/>
      <c r="D30" s="84"/>
      <c r="E30" s="84"/>
      <c r="F30" s="84"/>
      <c r="G30" s="84"/>
      <c r="H30" s="84"/>
      <c r="I30" s="82"/>
    </row>
    <row r="31" spans="2:9" ht="16" thickBot="1" x14ac:dyDescent="0.25">
      <c r="B31" s="85" t="s">
        <v>75</v>
      </c>
      <c r="C31" s="85">
        <v>13.199999999999994</v>
      </c>
      <c r="D31" s="85">
        <v>19</v>
      </c>
      <c r="E31" s="85"/>
      <c r="F31" s="85"/>
      <c r="G31" s="85"/>
      <c r="H31" s="85"/>
      <c r="I31" s="82"/>
    </row>
    <row r="33" spans="2:4" x14ac:dyDescent="0.2">
      <c r="B33" s="61" t="s">
        <v>77</v>
      </c>
      <c r="C33" s="61"/>
      <c r="D33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testing conditions</vt:lpstr>
      <vt:lpstr>results 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Boyano</dc:creator>
  <cp:lastModifiedBy>Microsoft Office User</cp:lastModifiedBy>
  <dcterms:created xsi:type="dcterms:W3CDTF">2017-05-05T10:03:10Z</dcterms:created>
  <dcterms:modified xsi:type="dcterms:W3CDTF">2022-01-21T12:44:46Z</dcterms:modified>
</cp:coreProperties>
</file>